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<sst xmlns="http://schemas.openxmlformats.org/spreadsheetml/2006/main" count="107" uniqueCount="97">
  <si>
    <t>Наименование показателей</t>
  </si>
  <si>
    <t>Код стр.</t>
  </si>
  <si>
    <t>За отчётный период</t>
  </si>
  <si>
    <t>Период прошлого года</t>
  </si>
  <si>
    <t>I. ДОХОДЫ И РАСХОДЫ ПО ВИДАМ ДЕЯТЕЛЬНОСТИ</t>
  </si>
  <si>
    <t>Выручка от реализации товаров, продукции, работ, услуг</t>
  </si>
  <si>
    <t>Баланс, млн. руб.</t>
  </si>
  <si>
    <t>На конец отчетного периода</t>
  </si>
  <si>
    <t>Основные средства</t>
  </si>
  <si>
    <t>Нематериальные активы</t>
  </si>
  <si>
    <t>Вложения  в долгосрочные активы</t>
  </si>
  <si>
    <t xml:space="preserve">БАЛАНС </t>
  </si>
  <si>
    <t>Пассив</t>
  </si>
  <si>
    <t>-</t>
  </si>
  <si>
    <t>Целевое финансирование</t>
  </si>
  <si>
    <t>Доходы будущих периодов</t>
  </si>
  <si>
    <t>Долгосрочные кредиты и займы</t>
  </si>
  <si>
    <t>V. КРАТКОСРОЧНЫЕ ОБЯЗАТЕЛЬСТВА</t>
  </si>
  <si>
    <t>Краткосрочные кредиты и займы</t>
  </si>
  <si>
    <t>Организационно - правовая форма – производственно-коммерческая деятельность</t>
  </si>
  <si>
    <t xml:space="preserve">Информация о результатах финансово-хозяйственной деятельности </t>
  </si>
  <si>
    <t>010</t>
  </si>
  <si>
    <t>Себестоимость реализованных  продукции, товаров, работ, услуг</t>
  </si>
  <si>
    <t>020</t>
  </si>
  <si>
    <t>Валовая прибыль (010-020)</t>
  </si>
  <si>
    <t>030</t>
  </si>
  <si>
    <t>Управленческие расходы</t>
  </si>
  <si>
    <t>040</t>
  </si>
  <si>
    <t>Прибыль (убыток) от реализации продукции, товаров, работ, услуг (030-040-050)</t>
  </si>
  <si>
    <t>060</t>
  </si>
  <si>
    <t>Прочие доходы по текущей деятельности</t>
  </si>
  <si>
    <t>Прочие расходы по текущей деятельности</t>
  </si>
  <si>
    <t>Доходы по  инвестионной деятельности</t>
  </si>
  <si>
    <t>Расходы по  инвестионной деятельности</t>
  </si>
  <si>
    <t>Доходы по  финансовой  деятельности</t>
  </si>
  <si>
    <t>Расходы по  финансовой  деятельности</t>
  </si>
  <si>
    <t>Иные доходы и расходы</t>
  </si>
  <si>
    <t>070</t>
  </si>
  <si>
    <t>080</t>
  </si>
  <si>
    <t>090</t>
  </si>
  <si>
    <t>100</t>
  </si>
  <si>
    <t>110</t>
  </si>
  <si>
    <t>130</t>
  </si>
  <si>
    <t>140</t>
  </si>
  <si>
    <t>150</t>
  </si>
  <si>
    <t>160</t>
  </si>
  <si>
    <t>Налог на прибыль</t>
  </si>
  <si>
    <t>170</t>
  </si>
  <si>
    <t>210</t>
  </si>
  <si>
    <t>Результат от переоценки долгосрочных активов, не включенный в чистую прибыль (убыток)</t>
  </si>
  <si>
    <t>220</t>
  </si>
  <si>
    <t>240</t>
  </si>
  <si>
    <t>Базовая прибыль (убыток) на акцию, рублей</t>
  </si>
  <si>
    <t>250</t>
  </si>
  <si>
    <r>
      <t>Чистая прибыль (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160-170)</t>
    </r>
  </si>
  <si>
    <t>Доходные вложения в материальные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</si>
  <si>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</si>
  <si>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</si>
  <si>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</si>
  <si>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</si>
  <si>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 xml:space="preserve">Запасы </t>
  </si>
  <si>
    <t>Долгосрочные активы, предназначенныедля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</si>
  <si>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</si>
  <si>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</si>
  <si>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</si>
  <si>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</si>
  <si>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</si>
  <si>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</si>
  <si>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 xml:space="preserve">Итого по разделу 1 </t>
  </si>
  <si>
    <t>Итого по подразделу 2</t>
  </si>
  <si>
    <t>Неоплаченная часть уставного капитала</t>
  </si>
  <si>
    <t>Уставный капитал</t>
  </si>
  <si>
    <t>Собственные акции (доли в уставном капитале)</t>
  </si>
  <si>
    <t>Резервный капитал</t>
  </si>
  <si>
    <t>Добавочный капитал</t>
  </si>
  <si>
    <t>Нераспределённая прибыль (непокрытый убыток)</t>
  </si>
  <si>
    <t>Чистая прибыль (убыток) отчетного периода</t>
  </si>
  <si>
    <t>4. ДОЛГОСРОЧНЫЕ ОБЯЗАТЕЛЬСТВА</t>
  </si>
  <si>
    <t>2. КРАТКОСРОЧНЫЕ АКТИВЫ</t>
  </si>
  <si>
    <t>1. ДОЛГОСРОЧНЫЕ АКТИВЫ</t>
  </si>
  <si>
    <t>Активы</t>
  </si>
  <si>
    <t>3. Собственный капитал и обязательства</t>
  </si>
  <si>
    <t>Итого по разделу 3</t>
  </si>
  <si>
    <t>Отложенные налоговые обязательства</t>
  </si>
  <si>
    <t>Итого по разделу 4</t>
  </si>
  <si>
    <t>Краткосрочная кредиторская задолженность</t>
  </si>
  <si>
    <t>Прочие краткосрочные обязательства</t>
  </si>
  <si>
    <t>Итого по разделу 5</t>
  </si>
  <si>
    <t>Фирменное наименование предприятия: Открытое акционерное общество «Экран»</t>
  </si>
  <si>
    <t>Местонахождение эмитента – 212029 , г. Могилев, бр. Непокоренных, 65  тел./факс – (0222)48-04-08.</t>
  </si>
  <si>
    <r>
      <t>Прибыль (убыток) от текущей деятельности (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060+070-080)</t>
    </r>
  </si>
  <si>
    <r>
      <t>Прибыль (убыток) от  инвестионной, финансовой и от иной деятельности (100-110+120-130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140)</t>
    </r>
  </si>
  <si>
    <r>
      <t>Прибыль (убыток) до налогообложения (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090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150)</t>
    </r>
  </si>
  <si>
    <r>
      <t>Совокупная прибыль (убыток) (210</t>
    </r>
    <r>
      <rPr>
        <b/>
        <u val="single"/>
        <sz val="8"/>
        <color indexed="8"/>
        <rFont val="Times New Roman"/>
        <family val="1"/>
      </rPr>
      <t>+</t>
    </r>
    <r>
      <rPr>
        <b/>
        <sz val="8"/>
        <color indexed="8"/>
        <rFont val="Times New Roman"/>
        <family val="1"/>
      </rPr>
      <t>220)</t>
    </r>
  </si>
  <si>
    <r>
      <t xml:space="preserve">                     открытого а</t>
    </r>
    <r>
      <rPr>
        <b/>
        <sz val="12"/>
        <rFont val="Calibri"/>
        <family val="2"/>
      </rPr>
      <t>к</t>
    </r>
    <r>
      <rPr>
        <b/>
        <sz val="12"/>
        <color indexed="8"/>
        <rFont val="Calibri"/>
        <family val="2"/>
      </rPr>
      <t>ционерного общества «Экран» за 2015 г.</t>
    </r>
  </si>
  <si>
    <t>Количество акционеров 39, в т.ч. юридических лиц -1. Начислено на выплату дивидендов в отчетном периоде 418,млн.руб.Фактически выплаченые дивиденды в отчетном периоде-389млн.руб. Дивиденды приходящиеся на одну акцию-4589,73рублей.  Обеспеченность акции имуществом общества-58,91 т.руб. Основной вид работ услуги  в области связи 6151 млн.руб. или 92,3% выручки от реализации.Среднесписочная численность работников предприятия 21 человека. Годовое общее собрание акционеров - 22 марта 2016 года. Правила корпоративного поведения не применялись. Доля государства отсутствует.</t>
  </si>
  <si>
    <t xml:space="preserve">По мнению аудитора Антиповой Анны Васильевны бухгалтерская (финансовая) отчетность ОАО «Экран», сформированная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на 1 января 2016г. и результаты финансово-хозяйственной деятельности за 2015 год.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</si>
</sst>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49" fontId="44" fillId="0" borderId="11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justify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45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0"/>
  <sheetViews>
    <sheetView tabSelected="1" zoomScalePageLayoutView="0" workbookViewId="0" topLeftCell="A82">
      <selection activeCell="B86" sqref="B86:D91"/>
    </sheetView>
  </sheetViews>
  <sheetFormatPr defaultColWidth="9.140625" defaultRowHeight="15"/>
  <cols>
    <col min="1" max="1" width="3.140625" style="0" customWidth="1"/>
    <col min="2" max="2" width="52.28125" style="0" customWidth="1"/>
    <col min="3" max="3" width="12.7109375" style="0" customWidth="1"/>
    <col min="10" max="10" width="14.7109375" style="0" customWidth="1"/>
  </cols>
  <sheetData>
    <row r="1" spans="2:5" ht="15">
      <c r="B1" s="28" t="s">
        <v>88</v>
      </c>
      <c r="C1" s="29"/>
      <c r="D1" s="29"/>
      <c r="E1" s="29"/>
    </row>
    <row r="2" spans="2:5" ht="15">
      <c r="B2" s="28" t="s">
        <v>19</v>
      </c>
      <c r="C2" s="29"/>
      <c r="D2" s="29"/>
      <c r="E2" s="16"/>
    </row>
    <row r="3" spans="2:5" ht="15">
      <c r="B3" s="28" t="s">
        <v>89</v>
      </c>
      <c r="C3" s="29"/>
      <c r="D3" s="29"/>
      <c r="E3" s="16"/>
    </row>
    <row r="4" ht="15">
      <c r="B4" s="10"/>
    </row>
    <row r="5" spans="2:6" ht="15">
      <c r="B5" s="26" t="s">
        <v>20</v>
      </c>
      <c r="C5" s="27"/>
      <c r="D5" s="27"/>
      <c r="E5" s="27"/>
      <c r="F5" s="27"/>
    </row>
    <row r="7" ht="15.75">
      <c r="B7" s="12" t="s">
        <v>94</v>
      </c>
    </row>
    <row r="9" ht="8.25" customHeight="1" thickBot="1"/>
    <row r="10" spans="2:5" ht="32.25" thickBot="1">
      <c r="B10" s="19" t="s">
        <v>0</v>
      </c>
      <c r="C10" s="20" t="s">
        <v>1</v>
      </c>
      <c r="D10" s="20" t="s">
        <v>2</v>
      </c>
      <c r="E10" s="20" t="s">
        <v>3</v>
      </c>
    </row>
    <row r="11" spans="2:5" ht="15.75" thickBot="1">
      <c r="B11" s="2" t="s">
        <v>4</v>
      </c>
      <c r="C11" s="3"/>
      <c r="D11" s="3"/>
      <c r="E11" s="3"/>
    </row>
    <row r="12" spans="2:5" ht="15.75" thickBot="1">
      <c r="B12" s="2" t="s">
        <v>5</v>
      </c>
      <c r="C12" s="17" t="s">
        <v>21</v>
      </c>
      <c r="D12" s="18">
        <v>6680</v>
      </c>
      <c r="E12" s="18">
        <v>5889</v>
      </c>
    </row>
    <row r="13" spans="2:5" ht="15.75" thickBot="1">
      <c r="B13" s="2" t="s">
        <v>22</v>
      </c>
      <c r="C13" s="17" t="s">
        <v>23</v>
      </c>
      <c r="D13" s="18">
        <v>5932</v>
      </c>
      <c r="E13" s="18">
        <v>4372</v>
      </c>
    </row>
    <row r="14" spans="2:5" ht="15.75" thickBot="1">
      <c r="B14" s="2" t="s">
        <v>24</v>
      </c>
      <c r="C14" s="17" t="s">
        <v>25</v>
      </c>
      <c r="D14" s="18">
        <v>748</v>
      </c>
      <c r="E14" s="18">
        <v>1517</v>
      </c>
    </row>
    <row r="15" spans="2:5" ht="15.75" thickBot="1">
      <c r="B15" s="2" t="s">
        <v>26</v>
      </c>
      <c r="C15" s="17" t="s">
        <v>27</v>
      </c>
      <c r="D15" s="18"/>
      <c r="E15" s="18"/>
    </row>
    <row r="16" spans="2:5" ht="21.75" thickBot="1">
      <c r="B16" s="2" t="s">
        <v>28</v>
      </c>
      <c r="C16" s="17" t="s">
        <v>29</v>
      </c>
      <c r="D16" s="18">
        <f>D14+D15</f>
        <v>748</v>
      </c>
      <c r="E16" s="18">
        <f>E14+E15</f>
        <v>1517</v>
      </c>
    </row>
    <row r="17" spans="2:5" ht="15.75" thickBot="1">
      <c r="B17" s="2" t="s">
        <v>30</v>
      </c>
      <c r="C17" s="17" t="s">
        <v>37</v>
      </c>
      <c r="D17" s="18"/>
      <c r="E17" s="18"/>
    </row>
    <row r="18" spans="2:5" ht="15.75" thickBot="1">
      <c r="B18" s="2" t="s">
        <v>31</v>
      </c>
      <c r="C18" s="17" t="s">
        <v>38</v>
      </c>
      <c r="D18" s="18">
        <v>391</v>
      </c>
      <c r="E18" s="18">
        <v>1162</v>
      </c>
    </row>
    <row r="19" spans="2:5" ht="15.75" thickBot="1">
      <c r="B19" s="2" t="s">
        <v>90</v>
      </c>
      <c r="C19" s="17" t="s">
        <v>39</v>
      </c>
      <c r="D19" s="18">
        <f>D16+D17-D18</f>
        <v>357</v>
      </c>
      <c r="E19" s="18">
        <f>E16+E17-E18</f>
        <v>355</v>
      </c>
    </row>
    <row r="20" spans="2:5" ht="15.75" thickBot="1">
      <c r="B20" s="2" t="s">
        <v>32</v>
      </c>
      <c r="C20" s="17" t="s">
        <v>40</v>
      </c>
      <c r="D20" s="18"/>
      <c r="E20" s="18"/>
    </row>
    <row r="21" spans="2:5" ht="15.75" thickBot="1">
      <c r="B21" s="2" t="s">
        <v>33</v>
      </c>
      <c r="C21" s="17" t="s">
        <v>41</v>
      </c>
      <c r="D21" s="18"/>
      <c r="E21" s="18"/>
    </row>
    <row r="22" spans="2:5" ht="15.75" thickBot="1">
      <c r="B22" s="2" t="s">
        <v>34</v>
      </c>
      <c r="C22" s="17">
        <v>120</v>
      </c>
      <c r="D22" s="18">
        <v>99</v>
      </c>
      <c r="E22" s="18">
        <v>40</v>
      </c>
    </row>
    <row r="23" spans="2:5" ht="15.75" thickBot="1">
      <c r="B23" s="2" t="s">
        <v>35</v>
      </c>
      <c r="C23" s="17" t="s">
        <v>42</v>
      </c>
      <c r="D23" s="18">
        <v>11</v>
      </c>
      <c r="E23" s="18">
        <v>3</v>
      </c>
    </row>
    <row r="24" spans="2:5" ht="15.75" thickBot="1">
      <c r="B24" s="2" t="s">
        <v>36</v>
      </c>
      <c r="C24" s="17" t="s">
        <v>43</v>
      </c>
      <c r="D24" s="18"/>
      <c r="E24" s="18"/>
    </row>
    <row r="25" spans="2:5" ht="21.75" thickBot="1">
      <c r="B25" s="2" t="s">
        <v>91</v>
      </c>
      <c r="C25" s="17" t="s">
        <v>44</v>
      </c>
      <c r="D25" s="18">
        <f>D20-D21+D22-D23+D24</f>
        <v>88</v>
      </c>
      <c r="E25" s="18">
        <f>E20-E21+E22-E23+E24</f>
        <v>37</v>
      </c>
    </row>
    <row r="26" spans="2:5" ht="15.75" thickBot="1">
      <c r="B26" s="2" t="s">
        <v>92</v>
      </c>
      <c r="C26" s="17" t="s">
        <v>45</v>
      </c>
      <c r="D26" s="18">
        <f>D19+D25</f>
        <v>445</v>
      </c>
      <c r="E26" s="18">
        <f>E19+E25</f>
        <v>392</v>
      </c>
    </row>
    <row r="27" spans="2:5" ht="15.75" thickBot="1">
      <c r="B27" s="2" t="s">
        <v>46</v>
      </c>
      <c r="C27" s="17" t="s">
        <v>47</v>
      </c>
      <c r="D27" s="18"/>
      <c r="E27" s="18"/>
    </row>
    <row r="28" spans="2:5" ht="15.75" thickBot="1">
      <c r="B28" s="2" t="s">
        <v>54</v>
      </c>
      <c r="C28" s="17" t="s">
        <v>48</v>
      </c>
      <c r="D28" s="18">
        <f>D26-D27</f>
        <v>445</v>
      </c>
      <c r="E28" s="18">
        <f>E26-E27</f>
        <v>392</v>
      </c>
    </row>
    <row r="29" spans="2:5" ht="21.75" thickBot="1">
      <c r="B29" s="2" t="s">
        <v>49</v>
      </c>
      <c r="C29" s="17" t="s">
        <v>50</v>
      </c>
      <c r="D29" s="18"/>
      <c r="E29" s="18"/>
    </row>
    <row r="30" spans="2:5" ht="15.75" thickBot="1">
      <c r="B30" s="2" t="s">
        <v>93</v>
      </c>
      <c r="C30" s="17" t="s">
        <v>51</v>
      </c>
      <c r="D30" s="18">
        <f>D28+D29</f>
        <v>445</v>
      </c>
      <c r="E30" s="18">
        <f>E28+E29</f>
        <v>392</v>
      </c>
    </row>
    <row r="31" spans="2:5" ht="15.75" thickBot="1">
      <c r="B31" s="2" t="s">
        <v>52</v>
      </c>
      <c r="C31" s="17" t="s">
        <v>53</v>
      </c>
      <c r="D31" s="18">
        <v>4590</v>
      </c>
      <c r="E31" s="18">
        <v>4268</v>
      </c>
    </row>
    <row r="33" ht="15.75" thickBot="1"/>
    <row r="34" spans="2:3" ht="15.75" thickBot="1">
      <c r="B34" s="24" t="s">
        <v>6</v>
      </c>
      <c r="C34" s="25"/>
    </row>
    <row r="35" spans="2:3" ht="32.25" thickBot="1">
      <c r="B35" s="8" t="s">
        <v>80</v>
      </c>
      <c r="C35" s="9" t="s">
        <v>7</v>
      </c>
    </row>
    <row r="36" spans="2:3" ht="15.75" thickBot="1">
      <c r="B36" s="4">
        <v>1</v>
      </c>
      <c r="C36" s="5"/>
    </row>
    <row r="37" spans="2:3" ht="15.75" thickBot="1">
      <c r="B37" s="6" t="s">
        <v>79</v>
      </c>
      <c r="C37" s="5"/>
    </row>
    <row r="38" spans="2:3" ht="15.75" thickBot="1">
      <c r="B38" s="6" t="s">
        <v>8</v>
      </c>
      <c r="C38" s="7">
        <v>3796</v>
      </c>
    </row>
    <row r="39" spans="2:3" ht="15.75" thickBot="1">
      <c r="B39" s="6" t="s">
        <v>9</v>
      </c>
      <c r="C39" s="5"/>
    </row>
    <row r="40" spans="2:3" ht="15.75" thickBot="1">
      <c r="B40" s="6" t="s">
        <v>55</v>
      </c>
      <c r="C40" s="5" t="s">
        <v>13</v>
      </c>
    </row>
    <row r="41" spans="2:3" ht="15.75" thickBot="1">
      <c r="B41" s="6" t="s">
        <v>10</v>
      </c>
      <c r="C41" s="5"/>
    </row>
    <row r="42" spans="2:3" ht="15.75" thickBot="1">
      <c r="B42" s="6" t="s">
        <v>56</v>
      </c>
      <c r="C42" s="5"/>
    </row>
    <row r="43" spans="2:3" ht="15.75" thickBot="1">
      <c r="B43" s="6" t="s">
        <v>57</v>
      </c>
      <c r="C43" s="5"/>
    </row>
    <row r="44" spans="2:3" ht="15.75" thickBot="1">
      <c r="B44" s="6" t="s">
        <v>58</v>
      </c>
      <c r="C44" s="5"/>
    </row>
    <row r="45" spans="2:3" ht="15.75" thickBot="1">
      <c r="B45" s="6" t="s">
        <v>59</v>
      </c>
      <c r="C45" s="5"/>
    </row>
    <row r="46" spans="2:3" ht="15.75" thickBot="1">
      <c r="B46" s="1" t="s">
        <v>68</v>
      </c>
      <c r="C46" s="7">
        <v>3796</v>
      </c>
    </row>
    <row r="47" spans="2:3" ht="15.75" thickBot="1">
      <c r="B47" s="6" t="s">
        <v>78</v>
      </c>
      <c r="C47" s="5"/>
    </row>
    <row r="48" spans="2:3" ht="15.75" thickBot="1">
      <c r="B48" s="6" t="s">
        <v>60</v>
      </c>
      <c r="C48" s="7">
        <v>199</v>
      </c>
    </row>
    <row r="49" spans="2:3" ht="15.75" thickBot="1">
      <c r="B49" s="6" t="s">
        <v>61</v>
      </c>
      <c r="C49" s="7" t="s">
        <v>13</v>
      </c>
    </row>
    <row r="50" spans="2:3" ht="15.75" thickBot="1">
      <c r="B50" s="6" t="s">
        <v>62</v>
      </c>
      <c r="C50" s="7"/>
    </row>
    <row r="51" spans="2:3" ht="15.75" thickBot="1">
      <c r="B51" s="6" t="s">
        <v>63</v>
      </c>
      <c r="C51" s="7"/>
    </row>
    <row r="52" spans="2:3" ht="15.75" thickBot="1">
      <c r="B52" s="6" t="s">
        <v>64</v>
      </c>
      <c r="C52" s="7">
        <v>619</v>
      </c>
    </row>
    <row r="53" spans="2:3" ht="15.75" thickBot="1">
      <c r="B53" s="6" t="s">
        <v>65</v>
      </c>
      <c r="C53" s="7"/>
    </row>
    <row r="54" spans="2:3" ht="15.75" thickBot="1">
      <c r="B54" s="6" t="s">
        <v>66</v>
      </c>
      <c r="C54" s="7">
        <v>1430</v>
      </c>
    </row>
    <row r="55" spans="2:3" ht="15.75" thickBot="1">
      <c r="B55" s="1" t="s">
        <v>67</v>
      </c>
      <c r="C55" s="7"/>
    </row>
    <row r="56" spans="2:3" ht="15.75" thickBot="1">
      <c r="B56" s="1" t="s">
        <v>69</v>
      </c>
      <c r="C56" s="7">
        <v>2248</v>
      </c>
    </row>
    <row r="57" spans="2:3" ht="15.75" thickBot="1">
      <c r="B57" s="6" t="s">
        <v>11</v>
      </c>
      <c r="C57" s="7">
        <v>6044</v>
      </c>
    </row>
    <row r="58" spans="2:3" ht="15.75" thickBot="1">
      <c r="B58" s="8" t="s">
        <v>12</v>
      </c>
      <c r="C58" s="9"/>
    </row>
    <row r="59" spans="2:3" ht="15.75" thickBot="1">
      <c r="B59" s="6" t="s">
        <v>81</v>
      </c>
      <c r="C59" s="5"/>
    </row>
    <row r="60" spans="2:3" ht="15.75" thickBot="1">
      <c r="B60" s="6" t="s">
        <v>71</v>
      </c>
      <c r="C60" s="7">
        <v>1222</v>
      </c>
    </row>
    <row r="61" spans="2:3" ht="15.75" thickBot="1">
      <c r="B61" s="6" t="s">
        <v>70</v>
      </c>
      <c r="C61" s="7" t="s">
        <v>13</v>
      </c>
    </row>
    <row r="62" spans="2:3" ht="15.75" thickBot="1">
      <c r="B62" s="1" t="s">
        <v>72</v>
      </c>
      <c r="C62" s="7" t="s">
        <v>13</v>
      </c>
    </row>
    <row r="63" spans="2:3" ht="15.75" thickBot="1">
      <c r="B63" s="1" t="s">
        <v>73</v>
      </c>
      <c r="C63" s="7"/>
    </row>
    <row r="64" spans="2:3" ht="15.75" thickBot="1">
      <c r="B64" s="1" t="s">
        <v>74</v>
      </c>
      <c r="C64" s="7">
        <v>3084</v>
      </c>
    </row>
    <row r="65" spans="2:3" ht="15.75" thickBot="1">
      <c r="B65" s="1" t="s">
        <v>75</v>
      </c>
      <c r="C65" s="7">
        <v>1058</v>
      </c>
    </row>
    <row r="66" spans="2:3" ht="15.75" thickBot="1">
      <c r="B66" s="1" t="s">
        <v>76</v>
      </c>
      <c r="C66" s="7" t="s">
        <v>13</v>
      </c>
    </row>
    <row r="67" spans="2:3" ht="15.75" thickBot="1">
      <c r="B67" s="1" t="s">
        <v>14</v>
      </c>
      <c r="C67" s="7" t="s">
        <v>13</v>
      </c>
    </row>
    <row r="68" spans="2:3" ht="15.75" thickBot="1">
      <c r="B68" s="1" t="s">
        <v>82</v>
      </c>
      <c r="C68" s="7">
        <v>5364</v>
      </c>
    </row>
    <row r="69" spans="2:3" ht="15.75" thickBot="1">
      <c r="B69" s="6" t="s">
        <v>77</v>
      </c>
      <c r="C69" s="7"/>
    </row>
    <row r="70" spans="2:3" ht="15.75" thickBot="1">
      <c r="B70" s="1" t="s">
        <v>16</v>
      </c>
      <c r="C70" s="5"/>
    </row>
    <row r="71" spans="2:3" ht="15.75" thickBot="1">
      <c r="B71" s="1" t="s">
        <v>83</v>
      </c>
      <c r="C71" s="5" t="s">
        <v>13</v>
      </c>
    </row>
    <row r="72" spans="2:3" ht="15.75" thickBot="1">
      <c r="B72" s="1" t="s">
        <v>15</v>
      </c>
      <c r="C72" s="5"/>
    </row>
    <row r="73" spans="2:3" ht="15.75" thickBot="1">
      <c r="B73" s="1" t="s">
        <v>84</v>
      </c>
      <c r="C73" s="7"/>
    </row>
    <row r="74" spans="2:3" ht="15.75" thickBot="1">
      <c r="B74" s="1" t="s">
        <v>17</v>
      </c>
      <c r="C74" s="5"/>
    </row>
    <row r="75" spans="2:3" ht="15.75" thickBot="1">
      <c r="B75" s="1" t="s">
        <v>18</v>
      </c>
      <c r="C75" s="7"/>
    </row>
    <row r="76" spans="2:3" ht="15.75" thickBot="1">
      <c r="B76" s="6" t="s">
        <v>85</v>
      </c>
      <c r="C76" s="7">
        <v>680</v>
      </c>
    </row>
    <row r="77" spans="2:3" ht="15.75" thickBot="1">
      <c r="B77" s="6" t="s">
        <v>15</v>
      </c>
      <c r="C77" s="7" t="s">
        <v>13</v>
      </c>
    </row>
    <row r="78" spans="2:3" ht="15.75" thickBot="1">
      <c r="B78" s="6" t="s">
        <v>86</v>
      </c>
      <c r="C78" s="7" t="s">
        <v>13</v>
      </c>
    </row>
    <row r="79" spans="2:3" ht="15.75" thickBot="1">
      <c r="B79" s="6" t="s">
        <v>87</v>
      </c>
      <c r="C79" s="7"/>
    </row>
    <row r="80" spans="2:3" ht="15.75" thickBot="1">
      <c r="B80" s="6" t="s">
        <v>11</v>
      </c>
      <c r="C80" s="7">
        <v>6044</v>
      </c>
    </row>
    <row r="81" ht="5.25" customHeight="1" thickBot="1">
      <c r="B81" s="13"/>
    </row>
    <row r="82" spans="2:5" ht="70.5" customHeight="1" thickBot="1">
      <c r="B82" s="30" t="s">
        <v>95</v>
      </c>
      <c r="C82" s="31"/>
      <c r="D82" s="32"/>
      <c r="E82" s="14"/>
    </row>
    <row r="83" spans="2:5" ht="45.75" customHeight="1" thickBot="1">
      <c r="B83" s="21" t="s">
        <v>96</v>
      </c>
      <c r="C83" s="22"/>
      <c r="D83" s="23"/>
      <c r="E83" s="15"/>
    </row>
    <row r="86" spans="2:5" ht="15">
      <c r="B86" s="11"/>
      <c r="C86" s="11"/>
      <c r="E86" s="11"/>
    </row>
    <row r="87" spans="2:5" ht="15">
      <c r="B87" s="11"/>
      <c r="C87" s="11"/>
      <c r="D87" s="11"/>
      <c r="E87" s="11"/>
    </row>
    <row r="88" spans="2:5" ht="15" hidden="1">
      <c r="B88" s="11"/>
      <c r="C88" s="11"/>
      <c r="D88" s="11"/>
      <c r="E88" s="11"/>
    </row>
    <row r="89" spans="2:5" ht="15" hidden="1">
      <c r="B89" s="11"/>
      <c r="C89" s="11"/>
      <c r="D89" s="11"/>
      <c r="E89" s="11"/>
    </row>
    <row r="90" spans="2:5" ht="15">
      <c r="B90" s="11"/>
      <c r="C90" s="11"/>
      <c r="D90" s="11"/>
      <c r="E90" s="11"/>
    </row>
  </sheetData>
  <sheetProtection/>
  <mergeCells count="7">
    <mergeCell ref="B83:D83"/>
    <mergeCell ref="B34:C34"/>
    <mergeCell ref="B5:F5"/>
    <mergeCell ref="B1:E1"/>
    <mergeCell ref="B2:D2"/>
    <mergeCell ref="B3:D3"/>
    <mergeCell ref="B82:D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2016-03-28T11:59:31Z</dcterms:modified>
  <cp:category/>
  <cp:version/>
  <cp:contentType/>
  <cp:contentStatus/>
</cp:coreProperties>
</file>